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897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4519"/>
</workbook>
</file>

<file path=xl/calcChain.xml><?xml version="1.0" encoding="utf-8"?>
<calcChain xmlns="http://schemas.openxmlformats.org/spreadsheetml/2006/main">
  <c r="G20" i="4"/>
  <c r="F20"/>
  <c r="E20"/>
  <c r="D20"/>
  <c r="G16"/>
  <c r="F16"/>
  <c r="E16"/>
  <c r="D16"/>
  <c r="G9"/>
  <c r="G21" s="1"/>
  <c r="F9"/>
  <c r="F21" s="1"/>
  <c r="E9"/>
  <c r="E21" s="1"/>
  <c r="D9"/>
  <c r="G40" i="3"/>
  <c r="F40"/>
  <c r="E40"/>
  <c r="D40"/>
  <c r="G36"/>
  <c r="F36"/>
  <c r="E36"/>
  <c r="D36"/>
  <c r="D41" s="1"/>
  <c r="G30"/>
  <c r="G41" s="1"/>
  <c r="F30"/>
  <c r="F41" s="1"/>
  <c r="E30"/>
  <c r="E41" s="1"/>
  <c r="G16"/>
  <c r="D9"/>
  <c r="F9"/>
  <c r="E9"/>
  <c r="G9"/>
  <c r="G20"/>
  <c r="F20"/>
  <c r="E20"/>
  <c r="D20"/>
  <c r="F16"/>
  <c r="F21" s="1"/>
  <c r="E16"/>
  <c r="E21" s="1"/>
  <c r="D16"/>
  <c r="D21" s="1"/>
  <c r="G42" i="2"/>
  <c r="D42"/>
  <c r="G41"/>
  <c r="D41"/>
  <c r="E30"/>
  <c r="D30"/>
  <c r="F41"/>
  <c r="E41"/>
  <c r="G37"/>
  <c r="F37"/>
  <c r="E37"/>
  <c r="D37"/>
  <c r="G30"/>
  <c r="F30"/>
  <c r="F42" s="1"/>
  <c r="E42"/>
  <c r="G20"/>
  <c r="F20"/>
  <c r="E20"/>
  <c r="D20"/>
  <c r="G16"/>
  <c r="F16"/>
  <c r="E16"/>
  <c r="D16"/>
  <c r="G8"/>
  <c r="F8"/>
  <c r="E8"/>
  <c r="D8"/>
  <c r="D21" s="1"/>
  <c r="D41" i="1"/>
  <c r="G40"/>
  <c r="F40"/>
  <c r="E40"/>
  <c r="D40"/>
  <c r="G36"/>
  <c r="F36"/>
  <c r="E36"/>
  <c r="D36"/>
  <c r="G29"/>
  <c r="F29"/>
  <c r="E29"/>
  <c r="D29"/>
  <c r="G18"/>
  <c r="F18"/>
  <c r="E18"/>
  <c r="D18"/>
  <c r="D14"/>
  <c r="D19" s="1"/>
  <c r="E14"/>
  <c r="F14"/>
  <c r="G14"/>
  <c r="G8"/>
  <c r="F8"/>
  <c r="F19" s="1"/>
  <c r="E8"/>
  <c r="D21" i="4" l="1"/>
  <c r="G21" i="3"/>
  <c r="F21" i="2"/>
  <c r="G21"/>
  <c r="E21"/>
  <c r="F41" i="1"/>
  <c r="E41"/>
  <c r="E19"/>
  <c r="G19"/>
  <c r="G41"/>
</calcChain>
</file>

<file path=xl/sharedStrings.xml><?xml version="1.0" encoding="utf-8"?>
<sst xmlns="http://schemas.openxmlformats.org/spreadsheetml/2006/main" count="268" uniqueCount="72">
  <si>
    <t>Меню приготавливаемых блюд</t>
  </si>
  <si>
    <t>Возрастная категория : от 1 года до 3 лет.</t>
  </si>
  <si>
    <t>день 1</t>
  </si>
  <si>
    <t xml:space="preserve">наименование </t>
  </si>
  <si>
    <t>блюд</t>
  </si>
  <si>
    <t>Неделя 1.</t>
  </si>
  <si>
    <t xml:space="preserve">вес </t>
  </si>
  <si>
    <t>блюда</t>
  </si>
  <si>
    <t>белки</t>
  </si>
  <si>
    <t>жиры</t>
  </si>
  <si>
    <t>углеводы</t>
  </si>
  <si>
    <t>Пищевые вещества</t>
  </si>
  <si>
    <t>энерготическая</t>
  </si>
  <si>
    <t>ценность</t>
  </si>
  <si>
    <t>завтрак</t>
  </si>
  <si>
    <t>каша манная</t>
  </si>
  <si>
    <t>фиточай</t>
  </si>
  <si>
    <t>печенье</t>
  </si>
  <si>
    <t>2 завтрак</t>
  </si>
  <si>
    <t>натуральный сок</t>
  </si>
  <si>
    <t>обед</t>
  </si>
  <si>
    <t>Суп мясной с борщем</t>
  </si>
  <si>
    <t xml:space="preserve"> рецептуры</t>
  </si>
  <si>
    <t xml:space="preserve">№ </t>
  </si>
  <si>
    <t>100/30</t>
  </si>
  <si>
    <t>10.01.2022г.</t>
  </si>
  <si>
    <t>Гуляш с макар.изд.</t>
  </si>
  <si>
    <t>100/50</t>
  </si>
  <si>
    <t>Компот из сухофруктов</t>
  </si>
  <si>
    <t>Итого за завтрак</t>
  </si>
  <si>
    <t>хлеб</t>
  </si>
  <si>
    <t>Полдник</t>
  </si>
  <si>
    <t>Оладьи</t>
  </si>
  <si>
    <t>Конфета шок.</t>
  </si>
  <si>
    <t>Чай с молоком</t>
  </si>
  <si>
    <t>Итого за обед</t>
  </si>
  <si>
    <t>Итого за полдник</t>
  </si>
  <si>
    <t>Итого за день</t>
  </si>
  <si>
    <t>11.01.2022г.</t>
  </si>
  <si>
    <t>день 2</t>
  </si>
  <si>
    <t xml:space="preserve">Рисовая каша </t>
  </si>
  <si>
    <t>рулет</t>
  </si>
  <si>
    <t>Итого за 2 завтрак</t>
  </si>
  <si>
    <t>хлеб с маслом</t>
  </si>
  <si>
    <t>Суп картоф.на мясном /б</t>
  </si>
  <si>
    <t>Ватрушки с маслом</t>
  </si>
  <si>
    <t>Мясные котлеты с гречн.</t>
  </si>
  <si>
    <t>12.01.2022г.</t>
  </si>
  <si>
    <t xml:space="preserve"> каша гречневая молочн.</t>
  </si>
  <si>
    <t>Горошек зеленый</t>
  </si>
  <si>
    <t>Суп карт.с макар.изд.</t>
  </si>
  <si>
    <t>Рис с отвар.мясом</t>
  </si>
  <si>
    <t>Компот</t>
  </si>
  <si>
    <t>Печенье песочное</t>
  </si>
  <si>
    <t>13.01.2022г.</t>
  </si>
  <si>
    <t>Молочный суп</t>
  </si>
  <si>
    <t>Бабушкин суп</t>
  </si>
  <si>
    <t>Вар.колбас.с макар.изд.</t>
  </si>
  <si>
    <t>Пирожки мясн. с маслом</t>
  </si>
  <si>
    <t>14.01.2022г.</t>
  </si>
  <si>
    <t>вафли</t>
  </si>
  <si>
    <t>суп верм.на мясн.буль.</t>
  </si>
  <si>
    <t>рис с рыбн.котлетами</t>
  </si>
  <si>
    <t>кисель витаминный</t>
  </si>
  <si>
    <t>сладкий пирог с повид.</t>
  </si>
  <si>
    <t>17.01.2022г.</t>
  </si>
  <si>
    <t>18.01.2022г.</t>
  </si>
  <si>
    <t>Неделя 2.</t>
  </si>
  <si>
    <t>чай с сахаром</t>
  </si>
  <si>
    <t>Суп картоф.с макар,изд.</t>
  </si>
  <si>
    <t>Компот из ягод</t>
  </si>
  <si>
    <t>Возрастная категория :  1 - 3лет.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</si>
</sst>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2" fillId="0" borderId="3" xfId="0" applyFont="1" applyBorder="1"/>
    <xf numFmtId="0" fontId="3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16" workbookViewId="0">
      <selection activeCell="C33" sqref="C33:G33"/>
    </sheetView>
  </sheetViews>
  <sheetFormatPr defaultRowHeight="15"/>
  <cols>
    <col min="1" max="1" width="9.140625" customWidth="1"/>
    <col min="2" max="2" width="23.42578125" customWidth="1"/>
    <col min="3" max="3" width="6.85546875" customWidth="1"/>
    <col min="4" max="4" width="7.7109375" customWidth="1"/>
    <col min="5" max="5" width="7.28515625" customWidth="1"/>
    <col min="6" max="6" width="9.7109375" customWidth="1"/>
    <col min="7" max="7" width="10.85546875" customWidth="1"/>
    <col min="8" max="8" width="11.42578125" customWidth="1"/>
  </cols>
  <sheetData>
    <row r="1" spans="1:8">
      <c r="C1" t="s">
        <v>0</v>
      </c>
      <c r="G1" t="s">
        <v>25</v>
      </c>
    </row>
    <row r="2" spans="1:8">
      <c r="B2" t="s">
        <v>1</v>
      </c>
    </row>
    <row r="3" spans="1:8">
      <c r="A3" s="1" t="s">
        <v>5</v>
      </c>
      <c r="B3" s="1" t="s">
        <v>3</v>
      </c>
      <c r="C3" s="1" t="s">
        <v>6</v>
      </c>
      <c r="D3" s="5" t="s">
        <v>11</v>
      </c>
      <c r="E3" s="6"/>
      <c r="F3" s="7"/>
      <c r="G3" s="8" t="s">
        <v>12</v>
      </c>
      <c r="H3" s="14" t="s">
        <v>23</v>
      </c>
    </row>
    <row r="4" spans="1:8">
      <c r="A4" s="2" t="s">
        <v>2</v>
      </c>
      <c r="B4" s="2" t="s">
        <v>4</v>
      </c>
      <c r="C4" s="2" t="s">
        <v>7</v>
      </c>
      <c r="D4" s="4" t="s">
        <v>8</v>
      </c>
      <c r="E4" s="4" t="s">
        <v>9</v>
      </c>
      <c r="F4" s="4" t="s">
        <v>10</v>
      </c>
      <c r="G4" s="2" t="s">
        <v>13</v>
      </c>
      <c r="H4" s="2" t="s">
        <v>22</v>
      </c>
    </row>
    <row r="5" spans="1:8">
      <c r="A5" s="1" t="s">
        <v>14</v>
      </c>
      <c r="B5" s="4" t="s">
        <v>15</v>
      </c>
      <c r="C5" s="15">
        <v>150</v>
      </c>
      <c r="D5" s="15">
        <v>3.89</v>
      </c>
      <c r="E5" s="15">
        <v>7.17</v>
      </c>
      <c r="F5" s="15">
        <v>32.979999999999997</v>
      </c>
      <c r="G5" s="15">
        <v>165.71</v>
      </c>
      <c r="H5" s="15">
        <v>24</v>
      </c>
    </row>
    <row r="6" spans="1:8">
      <c r="A6" s="12"/>
      <c r="B6" s="4" t="s">
        <v>16</v>
      </c>
      <c r="C6" s="15">
        <v>150</v>
      </c>
      <c r="D6" s="15">
        <v>0</v>
      </c>
      <c r="E6" s="15">
        <v>0</v>
      </c>
      <c r="F6" s="15">
        <v>9.73</v>
      </c>
      <c r="G6" s="15">
        <v>44.03</v>
      </c>
      <c r="H6" s="15">
        <v>4</v>
      </c>
    </row>
    <row r="7" spans="1:8">
      <c r="A7" s="12"/>
      <c r="B7" s="4" t="s">
        <v>17</v>
      </c>
      <c r="C7" s="15">
        <v>12</v>
      </c>
      <c r="D7" s="15">
        <v>1.74</v>
      </c>
      <c r="E7" s="15">
        <v>1.35</v>
      </c>
      <c r="F7" s="15">
        <v>12.13</v>
      </c>
      <c r="G7" s="15">
        <v>72</v>
      </c>
      <c r="H7" s="15">
        <v>105</v>
      </c>
    </row>
    <row r="8" spans="1:8">
      <c r="A8" s="2"/>
      <c r="B8" s="18" t="s">
        <v>29</v>
      </c>
      <c r="C8" s="15"/>
      <c r="D8" s="15">
        <v>5.63</v>
      </c>
      <c r="E8" s="15">
        <f>SUM(E5:E7)</f>
        <v>8.52</v>
      </c>
      <c r="F8" s="15">
        <f>SUM(F5:F7)</f>
        <v>54.839999999999996</v>
      </c>
      <c r="G8" s="15">
        <f>SUM(G5:G7)</f>
        <v>281.74</v>
      </c>
      <c r="H8" s="15"/>
    </row>
    <row r="9" spans="1:8">
      <c r="A9" s="4" t="s">
        <v>18</v>
      </c>
      <c r="B9" s="4" t="s">
        <v>19</v>
      </c>
      <c r="C9" s="4">
        <v>100</v>
      </c>
      <c r="D9" s="4">
        <v>0.86</v>
      </c>
      <c r="E9" s="4">
        <v>0</v>
      </c>
      <c r="F9" s="4">
        <v>11.86</v>
      </c>
      <c r="G9" s="4">
        <v>48</v>
      </c>
      <c r="H9" s="4">
        <v>5</v>
      </c>
    </row>
    <row r="10" spans="1:8">
      <c r="A10" s="8" t="s">
        <v>20</v>
      </c>
      <c r="B10" s="4" t="s">
        <v>21</v>
      </c>
      <c r="C10" s="4">
        <v>150</v>
      </c>
      <c r="D10" s="4">
        <v>1.4</v>
      </c>
      <c r="E10" s="4">
        <v>0.63</v>
      </c>
      <c r="F10" s="4">
        <v>3.8</v>
      </c>
      <c r="G10" s="4">
        <v>58.5</v>
      </c>
      <c r="H10" s="4">
        <v>47</v>
      </c>
    </row>
    <row r="11" spans="1:8">
      <c r="A11" s="12"/>
      <c r="B11" s="4" t="s">
        <v>26</v>
      </c>
      <c r="C11" s="15" t="s">
        <v>27</v>
      </c>
      <c r="D11" s="4">
        <v>15.06</v>
      </c>
      <c r="E11" s="4">
        <v>13.74</v>
      </c>
      <c r="F11" s="4">
        <v>41.77</v>
      </c>
      <c r="G11" s="4">
        <v>355.19</v>
      </c>
      <c r="H11" s="4">
        <v>50</v>
      </c>
    </row>
    <row r="12" spans="1:8">
      <c r="A12" s="12"/>
      <c r="B12" s="4" t="s">
        <v>28</v>
      </c>
      <c r="C12" s="15">
        <v>150</v>
      </c>
      <c r="D12" s="4">
        <v>0.78</v>
      </c>
      <c r="E12" s="4">
        <v>0</v>
      </c>
      <c r="F12" s="4">
        <v>20.22</v>
      </c>
      <c r="G12" s="4">
        <v>80.58</v>
      </c>
      <c r="H12" s="4">
        <v>12</v>
      </c>
    </row>
    <row r="13" spans="1:8">
      <c r="A13" s="12"/>
      <c r="B13" s="4" t="s">
        <v>30</v>
      </c>
      <c r="C13" s="15">
        <v>10</v>
      </c>
      <c r="D13" s="4">
        <v>0.7</v>
      </c>
      <c r="E13" s="4">
        <v>7.0000000000000007E-2</v>
      </c>
      <c r="F13" s="4">
        <v>4.99</v>
      </c>
      <c r="G13" s="4">
        <v>24</v>
      </c>
      <c r="H13" s="4">
        <v>106</v>
      </c>
    </row>
    <row r="14" spans="1:8">
      <c r="A14" s="2"/>
      <c r="B14" s="16" t="s">
        <v>35</v>
      </c>
      <c r="C14" s="15"/>
      <c r="D14" s="15">
        <f>SUM(D10:D13)</f>
        <v>17.940000000000001</v>
      </c>
      <c r="E14" s="15">
        <f>SUM(E10:E13)</f>
        <v>14.440000000000001</v>
      </c>
      <c r="F14" s="15">
        <f>SUM(F10:F13)</f>
        <v>70.779999999999987</v>
      </c>
      <c r="G14" s="15">
        <f>SUM(G10:G11:G12:G13)</f>
        <v>518.27</v>
      </c>
      <c r="H14" s="15"/>
    </row>
    <row r="15" spans="1:8">
      <c r="A15" t="s">
        <v>31</v>
      </c>
      <c r="B15" s="4" t="s">
        <v>32</v>
      </c>
      <c r="C15" s="4">
        <v>50</v>
      </c>
      <c r="D15" s="4">
        <v>4.1900000000000004</v>
      </c>
      <c r="E15" s="4">
        <v>11.56</v>
      </c>
      <c r="F15" s="4">
        <v>18.47</v>
      </c>
      <c r="G15" s="4">
        <v>153.96</v>
      </c>
      <c r="H15" s="4">
        <v>81</v>
      </c>
    </row>
    <row r="16" spans="1:8">
      <c r="B16" s="4" t="s">
        <v>33</v>
      </c>
      <c r="C16" s="4">
        <v>12</v>
      </c>
      <c r="D16" s="4">
        <v>0.48</v>
      </c>
      <c r="E16" s="4">
        <v>2.29</v>
      </c>
      <c r="F16" s="4">
        <v>7.95</v>
      </c>
      <c r="G16" s="4">
        <v>70.44</v>
      </c>
      <c r="H16" s="4">
        <v>107</v>
      </c>
    </row>
    <row r="17" spans="1:8">
      <c r="A17" s="10"/>
      <c r="B17" s="4" t="s">
        <v>34</v>
      </c>
      <c r="C17" s="4">
        <v>150</v>
      </c>
      <c r="D17" s="4">
        <v>4.29</v>
      </c>
      <c r="E17" s="4">
        <v>2.36</v>
      </c>
      <c r="F17" s="4">
        <v>6.23</v>
      </c>
      <c r="G17" s="4">
        <v>43.27</v>
      </c>
      <c r="H17" s="4">
        <v>94</v>
      </c>
    </row>
    <row r="18" spans="1:8">
      <c r="A18" s="2"/>
      <c r="B18" s="16" t="s">
        <v>36</v>
      </c>
      <c r="C18" s="15"/>
      <c r="D18" s="15">
        <f>SUM(D15:D17)</f>
        <v>8.9600000000000009</v>
      </c>
      <c r="E18" s="15">
        <f>SUM(E15:E17)</f>
        <v>16.21</v>
      </c>
      <c r="F18" s="15">
        <f>SUM(F15:F17)</f>
        <v>32.65</v>
      </c>
      <c r="G18" s="15">
        <f>SUM(G15:G17)</f>
        <v>267.67</v>
      </c>
      <c r="H18" s="15"/>
    </row>
    <row r="19" spans="1:8">
      <c r="B19" s="17" t="s">
        <v>37</v>
      </c>
      <c r="C19" s="15"/>
      <c r="D19" s="15">
        <f>SUM(D8,D9,D14,D18)</f>
        <v>33.39</v>
      </c>
      <c r="E19" s="15">
        <f>SUM(E8,E9,E14,E18)</f>
        <v>39.17</v>
      </c>
      <c r="F19" s="15">
        <f>SUM(F8,F9,F14,F18)</f>
        <v>170.12999999999997</v>
      </c>
      <c r="G19" s="15">
        <f>SUM(G8,G9,G14,G18)</f>
        <v>1115.68</v>
      </c>
      <c r="H19" s="15"/>
    </row>
    <row r="21" spans="1:8">
      <c r="C21" t="s">
        <v>0</v>
      </c>
      <c r="G21" t="s">
        <v>38</v>
      </c>
    </row>
    <row r="22" spans="1:8">
      <c r="B22" t="s">
        <v>1</v>
      </c>
    </row>
    <row r="23" spans="1:8">
      <c r="A23" s="1" t="s">
        <v>5</v>
      </c>
      <c r="B23" s="1" t="s">
        <v>3</v>
      </c>
      <c r="C23" s="1" t="s">
        <v>6</v>
      </c>
      <c r="D23" s="5" t="s">
        <v>11</v>
      </c>
      <c r="E23" s="6"/>
      <c r="F23" s="7"/>
      <c r="G23" s="8" t="s">
        <v>12</v>
      </c>
      <c r="H23" s="14" t="s">
        <v>23</v>
      </c>
    </row>
    <row r="24" spans="1:8">
      <c r="A24" s="2" t="s">
        <v>39</v>
      </c>
      <c r="B24" s="2" t="s">
        <v>4</v>
      </c>
      <c r="C24" s="2" t="s">
        <v>7</v>
      </c>
      <c r="D24" s="4" t="s">
        <v>8</v>
      </c>
      <c r="E24" s="4" t="s">
        <v>9</v>
      </c>
      <c r="F24" s="4" t="s">
        <v>10</v>
      </c>
      <c r="G24" s="2" t="s">
        <v>13</v>
      </c>
      <c r="H24" s="2" t="s">
        <v>22</v>
      </c>
    </row>
    <row r="25" spans="1:8">
      <c r="A25" s="1" t="s">
        <v>14</v>
      </c>
      <c r="B25" s="4" t="s">
        <v>40</v>
      </c>
      <c r="C25" s="15">
        <v>150</v>
      </c>
      <c r="D25" s="15">
        <v>3.33</v>
      </c>
      <c r="E25" s="15">
        <v>0.53</v>
      </c>
      <c r="F25" s="15">
        <v>18.309999999999999</v>
      </c>
      <c r="G25" s="15">
        <v>215.87</v>
      </c>
      <c r="H25" s="15">
        <v>25</v>
      </c>
    </row>
    <row r="26" spans="1:8">
      <c r="A26" s="12"/>
      <c r="B26" s="4" t="s">
        <v>16</v>
      </c>
      <c r="C26" s="15">
        <v>150</v>
      </c>
      <c r="D26" s="15">
        <v>0</v>
      </c>
      <c r="E26" s="15">
        <v>0</v>
      </c>
      <c r="F26" s="15">
        <v>9.73</v>
      </c>
      <c r="G26" s="15">
        <v>44.03</v>
      </c>
      <c r="H26" s="15">
        <v>4</v>
      </c>
    </row>
    <row r="27" spans="1:8">
      <c r="A27" s="12"/>
      <c r="B27" s="4" t="s">
        <v>41</v>
      </c>
      <c r="C27" s="15">
        <v>12</v>
      </c>
      <c r="D27" s="15">
        <v>1.44</v>
      </c>
      <c r="E27" s="15">
        <v>2.64</v>
      </c>
      <c r="F27" s="15">
        <v>21.66</v>
      </c>
      <c r="G27" s="15">
        <v>77.040000000000006</v>
      </c>
      <c r="H27" s="15">
        <v>108</v>
      </c>
    </row>
    <row r="28" spans="1:8">
      <c r="A28" s="12"/>
      <c r="B28" s="4" t="s">
        <v>43</v>
      </c>
      <c r="C28" s="15">
        <v>30</v>
      </c>
      <c r="D28" s="15">
        <v>1.79</v>
      </c>
      <c r="E28" s="15">
        <v>4.17</v>
      </c>
      <c r="F28" s="15">
        <v>12.44</v>
      </c>
      <c r="G28" s="15">
        <v>93.95</v>
      </c>
      <c r="H28" s="15">
        <v>90</v>
      </c>
    </row>
    <row r="29" spans="1:8">
      <c r="A29" s="13"/>
      <c r="B29" s="18" t="s">
        <v>29</v>
      </c>
      <c r="C29" s="15"/>
      <c r="D29" s="15">
        <f>SUM(D25:D28)</f>
        <v>6.56</v>
      </c>
      <c r="E29" s="15">
        <f>SUM(E25:E28)</f>
        <v>7.34</v>
      </c>
      <c r="F29" s="15">
        <f>SUM(F25:F28)</f>
        <v>62.14</v>
      </c>
      <c r="G29" s="15">
        <f>SUM(G25:G28)</f>
        <v>430.89</v>
      </c>
      <c r="H29" s="15"/>
    </row>
    <row r="30" spans="1:8">
      <c r="A30" s="8" t="s">
        <v>18</v>
      </c>
      <c r="B30" s="4" t="s">
        <v>19</v>
      </c>
      <c r="C30" s="4">
        <v>100</v>
      </c>
      <c r="D30" s="4">
        <v>0.86</v>
      </c>
      <c r="E30" s="4">
        <v>0</v>
      </c>
      <c r="F30" s="4">
        <v>11.86</v>
      </c>
      <c r="G30" s="4">
        <v>48</v>
      </c>
      <c r="H30" s="4">
        <v>5</v>
      </c>
    </row>
    <row r="31" spans="1:8">
      <c r="A31" s="3"/>
      <c r="B31" s="18" t="s">
        <v>42</v>
      </c>
      <c r="C31" s="4"/>
      <c r="D31" s="4">
        <v>0.86</v>
      </c>
      <c r="E31" s="4">
        <v>0</v>
      </c>
      <c r="F31" s="4">
        <v>11.86</v>
      </c>
      <c r="G31" s="4">
        <v>48</v>
      </c>
      <c r="H31" s="4"/>
    </row>
    <row r="32" spans="1:8">
      <c r="A32" s="8" t="s">
        <v>20</v>
      </c>
      <c r="B32" s="4" t="s">
        <v>44</v>
      </c>
      <c r="C32" s="4">
        <v>150</v>
      </c>
      <c r="D32" s="4">
        <v>2.61</v>
      </c>
      <c r="E32" s="4">
        <v>0.41</v>
      </c>
      <c r="F32" s="4">
        <v>10.89</v>
      </c>
      <c r="G32" s="4">
        <v>64.239999999999995</v>
      </c>
      <c r="H32" s="4">
        <v>46</v>
      </c>
    </row>
    <row r="33" spans="1:8">
      <c r="A33" s="12"/>
      <c r="B33" s="4" t="s">
        <v>46</v>
      </c>
      <c r="C33" s="15" t="s">
        <v>24</v>
      </c>
      <c r="D33" s="4">
        <v>7.46</v>
      </c>
      <c r="E33" s="4">
        <v>9.5</v>
      </c>
      <c r="F33" s="4">
        <v>14.65</v>
      </c>
      <c r="G33" s="4">
        <v>211.39</v>
      </c>
      <c r="H33" s="4">
        <v>51</v>
      </c>
    </row>
    <row r="34" spans="1:8">
      <c r="A34" s="12"/>
      <c r="B34" s="4" t="s">
        <v>28</v>
      </c>
      <c r="C34" s="15">
        <v>150</v>
      </c>
      <c r="D34" s="4">
        <v>0.78</v>
      </c>
      <c r="E34" s="4">
        <v>0</v>
      </c>
      <c r="F34" s="4">
        <v>20.22</v>
      </c>
      <c r="G34" s="4">
        <v>80.58</v>
      </c>
      <c r="H34" s="4">
        <v>12</v>
      </c>
    </row>
    <row r="35" spans="1:8">
      <c r="A35" s="12"/>
      <c r="B35" s="4" t="s">
        <v>30</v>
      </c>
      <c r="C35" s="15">
        <v>10</v>
      </c>
      <c r="D35" s="4">
        <v>0.7</v>
      </c>
      <c r="E35" s="4">
        <v>7.0000000000000007E-2</v>
      </c>
      <c r="F35" s="4">
        <v>4.99</v>
      </c>
      <c r="G35" s="4">
        <v>24</v>
      </c>
      <c r="H35" s="4">
        <v>106</v>
      </c>
    </row>
    <row r="36" spans="1:8">
      <c r="A36" s="11"/>
      <c r="B36" s="16" t="s">
        <v>35</v>
      </c>
      <c r="C36" s="15"/>
      <c r="D36" s="15">
        <f>SUM(D32:D35)</f>
        <v>11.549999999999999</v>
      </c>
      <c r="E36" s="15">
        <f>SUM(E32:E35)</f>
        <v>9.98</v>
      </c>
      <c r="F36" s="15">
        <f>SUM(F32:F35)</f>
        <v>50.75</v>
      </c>
      <c r="G36" s="15">
        <f>SUM(G32:G33:G34:G35)</f>
        <v>380.21</v>
      </c>
      <c r="H36" s="15"/>
    </row>
    <row r="37" spans="1:8">
      <c r="A37" t="s">
        <v>31</v>
      </c>
      <c r="B37" s="4" t="s">
        <v>45</v>
      </c>
      <c r="C37" s="4">
        <v>70</v>
      </c>
      <c r="D37" s="4">
        <v>6.27</v>
      </c>
      <c r="E37" s="4">
        <v>14.7</v>
      </c>
      <c r="F37" s="4">
        <v>39.5</v>
      </c>
      <c r="G37" s="4">
        <v>215.82</v>
      </c>
      <c r="H37" s="4">
        <v>87</v>
      </c>
    </row>
    <row r="38" spans="1:8">
      <c r="A38" s="10"/>
      <c r="B38" s="4" t="s">
        <v>33</v>
      </c>
      <c r="C38" s="4">
        <v>12</v>
      </c>
      <c r="D38" s="4">
        <v>0.48</v>
      </c>
      <c r="E38" s="4">
        <v>2.29</v>
      </c>
      <c r="F38" s="4">
        <v>7.95</v>
      </c>
      <c r="G38" s="4">
        <v>70.44</v>
      </c>
      <c r="H38" s="4">
        <v>107</v>
      </c>
    </row>
    <row r="39" spans="1:8">
      <c r="A39" s="12"/>
      <c r="B39" s="4" t="s">
        <v>34</v>
      </c>
      <c r="C39" s="4">
        <v>150</v>
      </c>
      <c r="D39" s="4">
        <v>4.29</v>
      </c>
      <c r="E39" s="4">
        <v>2.36</v>
      </c>
      <c r="F39" s="4">
        <v>6.23</v>
      </c>
      <c r="G39" s="4">
        <v>43.27</v>
      </c>
      <c r="H39" s="4">
        <v>94</v>
      </c>
    </row>
    <row r="40" spans="1:8">
      <c r="A40" s="11"/>
      <c r="B40" s="16" t="s">
        <v>36</v>
      </c>
      <c r="C40" s="15"/>
      <c r="D40" s="15">
        <f>SUM(D37:D39)</f>
        <v>11.04</v>
      </c>
      <c r="E40" s="15">
        <f>SUM(E37:E39)</f>
        <v>19.349999999999998</v>
      </c>
      <c r="F40" s="15">
        <f>SUM(F37:F39)</f>
        <v>53.680000000000007</v>
      </c>
      <c r="G40" s="15">
        <f>SUM(G37:G39)</f>
        <v>329.53</v>
      </c>
      <c r="H40" s="15"/>
    </row>
    <row r="41" spans="1:8">
      <c r="B41" s="17" t="s">
        <v>37</v>
      </c>
      <c r="C41" s="15"/>
      <c r="D41" s="15">
        <f>SUM(D29,D30,D36,D40)</f>
        <v>30.009999999999998</v>
      </c>
      <c r="E41" s="15">
        <f>SUM(E29,E30,E36,E40)</f>
        <v>36.67</v>
      </c>
      <c r="F41" s="15">
        <f>SUM(F29,F30,F36,F40)</f>
        <v>178.43</v>
      </c>
      <c r="G41" s="15">
        <f>SUM(G29,G30,G36,G40)</f>
        <v>1188.6299999999999</v>
      </c>
      <c r="H41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J22" sqref="J22"/>
    </sheetView>
  </sheetViews>
  <sheetFormatPr defaultRowHeight="15"/>
  <cols>
    <col min="2" max="2" width="24.140625" customWidth="1"/>
    <col min="3" max="3" width="7.42578125" customWidth="1"/>
    <col min="4" max="4" width="6.5703125" customWidth="1"/>
    <col min="5" max="5" width="6.7109375" customWidth="1"/>
    <col min="7" max="7" width="8.5703125" customWidth="1"/>
    <col min="8" max="8" width="10.140625" customWidth="1"/>
  </cols>
  <sheetData>
    <row r="1" spans="1:8">
      <c r="C1" t="s">
        <v>0</v>
      </c>
      <c r="G1" t="s">
        <v>47</v>
      </c>
    </row>
    <row r="2" spans="1:8">
      <c r="B2" t="s">
        <v>1</v>
      </c>
    </row>
    <row r="3" spans="1:8">
      <c r="A3" s="1" t="s">
        <v>5</v>
      </c>
      <c r="B3" s="1" t="s">
        <v>3</v>
      </c>
      <c r="C3" s="1" t="s">
        <v>6</v>
      </c>
      <c r="D3" s="5" t="s">
        <v>11</v>
      </c>
      <c r="E3" s="6"/>
      <c r="F3" s="7"/>
      <c r="G3" s="8" t="s">
        <v>12</v>
      </c>
      <c r="H3" s="14" t="s">
        <v>23</v>
      </c>
    </row>
    <row r="4" spans="1:8">
      <c r="A4" s="2" t="s">
        <v>39</v>
      </c>
      <c r="B4" s="2" t="s">
        <v>4</v>
      </c>
      <c r="C4" s="2" t="s">
        <v>7</v>
      </c>
      <c r="D4" s="4" t="s">
        <v>8</v>
      </c>
      <c r="E4" s="4" t="s">
        <v>9</v>
      </c>
      <c r="F4" s="4" t="s">
        <v>10</v>
      </c>
      <c r="G4" s="2" t="s">
        <v>13</v>
      </c>
      <c r="H4" s="2" t="s">
        <v>22</v>
      </c>
    </row>
    <row r="5" spans="1:8">
      <c r="A5" s="1" t="s">
        <v>14</v>
      </c>
      <c r="B5" s="4" t="s">
        <v>48</v>
      </c>
      <c r="C5" s="15">
        <v>150</v>
      </c>
      <c r="D5" s="15">
        <v>5.23</v>
      </c>
      <c r="E5" s="15">
        <v>7.8</v>
      </c>
      <c r="F5" s="15">
        <v>18.8</v>
      </c>
      <c r="G5" s="15">
        <v>166.78</v>
      </c>
      <c r="H5" s="15">
        <v>17</v>
      </c>
    </row>
    <row r="6" spans="1:8">
      <c r="A6" s="12"/>
      <c r="B6" s="4" t="s">
        <v>16</v>
      </c>
      <c r="C6" s="15">
        <v>150</v>
      </c>
      <c r="D6" s="15">
        <v>0</v>
      </c>
      <c r="E6" s="15">
        <v>0</v>
      </c>
      <c r="F6" s="15">
        <v>9.73</v>
      </c>
      <c r="G6" s="15">
        <v>44.03</v>
      </c>
      <c r="H6" s="15">
        <v>4</v>
      </c>
    </row>
    <row r="7" spans="1:8">
      <c r="A7" s="12"/>
      <c r="B7" s="4" t="s">
        <v>43</v>
      </c>
      <c r="C7" s="15">
        <v>30</v>
      </c>
      <c r="D7" s="15">
        <v>1.79</v>
      </c>
      <c r="E7" s="15">
        <v>4.17</v>
      </c>
      <c r="F7" s="15">
        <v>12.44</v>
      </c>
      <c r="G7" s="15">
        <v>93.95</v>
      </c>
      <c r="H7" s="15">
        <v>90</v>
      </c>
    </row>
    <row r="8" spans="1:8">
      <c r="A8" s="12"/>
      <c r="B8" s="18" t="s">
        <v>29</v>
      </c>
      <c r="C8" s="15"/>
      <c r="D8" s="15">
        <f>SUM(D5:D7)</f>
        <v>7.0200000000000005</v>
      </c>
      <c r="E8" s="15">
        <f>SUM(E5:E7)</f>
        <v>11.969999999999999</v>
      </c>
      <c r="F8" s="15">
        <f>SUM(F5:F7)</f>
        <v>40.97</v>
      </c>
      <c r="G8" s="15">
        <f>SUM(G5:G7)</f>
        <v>304.76</v>
      </c>
      <c r="H8" s="15"/>
    </row>
    <row r="9" spans="1:8">
      <c r="A9" s="8" t="s">
        <v>18</v>
      </c>
      <c r="B9" s="4" t="s">
        <v>19</v>
      </c>
      <c r="C9" s="4">
        <v>100</v>
      </c>
      <c r="D9" s="4">
        <v>0.86</v>
      </c>
      <c r="E9" s="4">
        <v>0</v>
      </c>
      <c r="F9" s="4">
        <v>11.86</v>
      </c>
      <c r="G9" s="4">
        <v>48</v>
      </c>
      <c r="H9" s="4">
        <v>5</v>
      </c>
    </row>
    <row r="10" spans="1:8">
      <c r="A10" s="3"/>
      <c r="B10" s="18" t="s">
        <v>42</v>
      </c>
      <c r="C10" s="4"/>
      <c r="D10" s="4">
        <v>0.86</v>
      </c>
      <c r="E10" s="4">
        <v>0</v>
      </c>
      <c r="F10" s="4">
        <v>11.86</v>
      </c>
      <c r="G10" s="4">
        <v>48</v>
      </c>
      <c r="H10" s="4"/>
    </row>
    <row r="11" spans="1:8">
      <c r="A11" s="8" t="s">
        <v>20</v>
      </c>
      <c r="B11" s="4" t="s">
        <v>49</v>
      </c>
      <c r="C11" s="4">
        <v>50</v>
      </c>
      <c r="D11" s="4">
        <v>1.55</v>
      </c>
      <c r="E11" s="4">
        <v>0.1</v>
      </c>
      <c r="F11" s="4">
        <v>3.25</v>
      </c>
      <c r="G11" s="4">
        <v>20</v>
      </c>
      <c r="H11" s="4">
        <v>28</v>
      </c>
    </row>
    <row r="12" spans="1:8">
      <c r="A12" s="3"/>
      <c r="B12" s="4" t="s">
        <v>50</v>
      </c>
      <c r="C12" s="4">
        <v>150</v>
      </c>
      <c r="D12" s="4">
        <v>2.61</v>
      </c>
      <c r="E12" s="4">
        <v>0.4</v>
      </c>
      <c r="F12" s="4">
        <v>10.89</v>
      </c>
      <c r="G12" s="4">
        <v>64.23</v>
      </c>
      <c r="H12" s="4">
        <v>46</v>
      </c>
    </row>
    <row r="13" spans="1:8">
      <c r="A13" s="12"/>
      <c r="B13" s="4" t="s">
        <v>51</v>
      </c>
      <c r="C13" s="15" t="s">
        <v>24</v>
      </c>
      <c r="D13" s="4">
        <v>22</v>
      </c>
      <c r="E13" s="4">
        <v>8.73</v>
      </c>
      <c r="F13" s="4">
        <v>10.65</v>
      </c>
      <c r="G13" s="4">
        <v>233.91</v>
      </c>
      <c r="H13" s="4">
        <v>52</v>
      </c>
    </row>
    <row r="14" spans="1:8">
      <c r="A14" s="12"/>
      <c r="B14" s="4" t="s">
        <v>52</v>
      </c>
      <c r="C14" s="15">
        <v>150</v>
      </c>
      <c r="D14" s="4">
        <v>5.82</v>
      </c>
      <c r="E14" s="4">
        <v>5.82</v>
      </c>
      <c r="F14" s="4">
        <v>13.39</v>
      </c>
      <c r="G14" s="4">
        <v>52.03</v>
      </c>
      <c r="H14" s="4">
        <v>11</v>
      </c>
    </row>
    <row r="15" spans="1:8">
      <c r="A15" s="12"/>
      <c r="B15" s="4" t="s">
        <v>30</v>
      </c>
      <c r="C15" s="15">
        <v>10</v>
      </c>
      <c r="D15" s="4">
        <v>0.7</v>
      </c>
      <c r="E15" s="4">
        <v>7.0000000000000007E-2</v>
      </c>
      <c r="F15" s="4">
        <v>4.99</v>
      </c>
      <c r="G15" s="4">
        <v>24</v>
      </c>
      <c r="H15" s="4">
        <v>106</v>
      </c>
    </row>
    <row r="16" spans="1:8">
      <c r="A16" s="11"/>
      <c r="B16" s="16" t="s">
        <v>35</v>
      </c>
      <c r="C16" s="15"/>
      <c r="D16" s="15">
        <f>SUM(D11:D15)</f>
        <v>32.68</v>
      </c>
      <c r="E16" s="15">
        <f>SUM(E11:E15)</f>
        <v>15.120000000000001</v>
      </c>
      <c r="F16" s="15">
        <f>SUM(F11:F15)</f>
        <v>43.17</v>
      </c>
      <c r="G16" s="15">
        <f>SUM(G11:G13:G14:G15)</f>
        <v>394.16999999999996</v>
      </c>
      <c r="H16" s="15"/>
    </row>
    <row r="17" spans="1:8">
      <c r="A17" t="s">
        <v>31</v>
      </c>
      <c r="B17" s="4" t="s">
        <v>53</v>
      </c>
      <c r="C17" s="4">
        <v>50</v>
      </c>
      <c r="D17" s="4">
        <v>3.75</v>
      </c>
      <c r="E17" s="4">
        <v>5.0999999999999996</v>
      </c>
      <c r="F17" s="4">
        <v>16.649999999999999</v>
      </c>
      <c r="G17" s="4">
        <v>158.25</v>
      </c>
      <c r="H17" s="4">
        <v>86</v>
      </c>
    </row>
    <row r="18" spans="1:8">
      <c r="A18" s="10"/>
      <c r="B18" s="4" t="s">
        <v>33</v>
      </c>
      <c r="C18" s="4">
        <v>12</v>
      </c>
      <c r="D18" s="4">
        <v>0.48</v>
      </c>
      <c r="E18" s="4">
        <v>2.29</v>
      </c>
      <c r="F18" s="4">
        <v>7.95</v>
      </c>
      <c r="G18" s="4">
        <v>70.44</v>
      </c>
      <c r="H18" s="4">
        <v>107</v>
      </c>
    </row>
    <row r="19" spans="1:8">
      <c r="A19" s="12"/>
      <c r="B19" s="4" t="s">
        <v>34</v>
      </c>
      <c r="C19" s="4">
        <v>150</v>
      </c>
      <c r="D19" s="4">
        <v>4.29</v>
      </c>
      <c r="E19" s="4">
        <v>2.36</v>
      </c>
      <c r="F19" s="4">
        <v>6.23</v>
      </c>
      <c r="G19" s="4">
        <v>43.27</v>
      </c>
      <c r="H19" s="4">
        <v>94</v>
      </c>
    </row>
    <row r="20" spans="1:8">
      <c r="A20" s="11"/>
      <c r="B20" s="16" t="s">
        <v>36</v>
      </c>
      <c r="C20" s="15"/>
      <c r="D20" s="15">
        <f>SUM(D17:D19)</f>
        <v>8.52</v>
      </c>
      <c r="E20" s="15">
        <f>SUM(E17:E19)</f>
        <v>9.75</v>
      </c>
      <c r="F20" s="15">
        <f>SUM(F17:F19)</f>
        <v>30.83</v>
      </c>
      <c r="G20" s="15">
        <f>SUM(G17:G19)</f>
        <v>271.95999999999998</v>
      </c>
      <c r="H20" s="15"/>
    </row>
    <row r="21" spans="1:8">
      <c r="B21" s="17" t="s">
        <v>37</v>
      </c>
      <c r="C21" s="15"/>
      <c r="D21" s="15">
        <f>SUM(D8,D9,D16,D20)</f>
        <v>49.08</v>
      </c>
      <c r="E21" s="15">
        <f>SUM(E8,E9,E16,E20)</f>
        <v>36.840000000000003</v>
      </c>
      <c r="F21" s="15">
        <f>SUM(F8,F9,F16,F20)</f>
        <v>126.83</v>
      </c>
      <c r="G21" s="15">
        <f>SUM(G8,G9,G16,G20)</f>
        <v>1018.8899999999999</v>
      </c>
      <c r="H21" s="15"/>
    </row>
    <row r="23" spans="1:8">
      <c r="C23" t="s">
        <v>0</v>
      </c>
      <c r="G23" t="s">
        <v>54</v>
      </c>
    </row>
    <row r="24" spans="1:8">
      <c r="B24" t="s">
        <v>1</v>
      </c>
    </row>
    <row r="25" spans="1:8">
      <c r="A25" s="1" t="s">
        <v>5</v>
      </c>
      <c r="B25" s="1" t="s">
        <v>3</v>
      </c>
      <c r="C25" s="1" t="s">
        <v>6</v>
      </c>
      <c r="D25" s="5" t="s">
        <v>11</v>
      </c>
      <c r="E25" s="6"/>
      <c r="F25" s="7"/>
      <c r="G25" s="8" t="s">
        <v>12</v>
      </c>
      <c r="H25" s="14" t="s">
        <v>23</v>
      </c>
    </row>
    <row r="26" spans="1:8">
      <c r="A26" s="2" t="s">
        <v>39</v>
      </c>
      <c r="B26" s="2" t="s">
        <v>4</v>
      </c>
      <c r="C26" s="2" t="s">
        <v>7</v>
      </c>
      <c r="D26" s="4" t="s">
        <v>8</v>
      </c>
      <c r="E26" s="4" t="s">
        <v>9</v>
      </c>
      <c r="F26" s="4" t="s">
        <v>10</v>
      </c>
      <c r="G26" s="2" t="s">
        <v>13</v>
      </c>
      <c r="H26" s="2" t="s">
        <v>22</v>
      </c>
    </row>
    <row r="27" spans="1:8">
      <c r="A27" s="1" t="s">
        <v>14</v>
      </c>
      <c r="B27" s="4" t="s">
        <v>55</v>
      </c>
      <c r="C27" s="15">
        <v>150</v>
      </c>
      <c r="D27" s="15">
        <v>3.41</v>
      </c>
      <c r="E27" s="15">
        <v>8.56</v>
      </c>
      <c r="F27" s="15">
        <v>31.17</v>
      </c>
      <c r="G27" s="15">
        <v>156.72</v>
      </c>
      <c r="H27" s="15">
        <v>26</v>
      </c>
    </row>
    <row r="28" spans="1:8">
      <c r="A28" s="12"/>
      <c r="B28" s="4" t="s">
        <v>16</v>
      </c>
      <c r="C28" s="15">
        <v>150</v>
      </c>
      <c r="D28" s="15">
        <v>0</v>
      </c>
      <c r="E28" s="15">
        <v>0</v>
      </c>
      <c r="F28" s="15">
        <v>9.73</v>
      </c>
      <c r="G28" s="15">
        <v>44.03</v>
      </c>
      <c r="H28" s="15">
        <v>4</v>
      </c>
    </row>
    <row r="29" spans="1:8">
      <c r="A29" s="12"/>
      <c r="B29" s="4" t="s">
        <v>43</v>
      </c>
      <c r="C29" s="15">
        <v>30</v>
      </c>
      <c r="D29" s="15">
        <v>1.79</v>
      </c>
      <c r="E29" s="15">
        <v>4.17</v>
      </c>
      <c r="F29" s="15">
        <v>12.44</v>
      </c>
      <c r="G29" s="15">
        <v>93.95</v>
      </c>
      <c r="H29" s="15">
        <v>90</v>
      </c>
    </row>
    <row r="30" spans="1:8">
      <c r="A30" s="13"/>
      <c r="B30" s="18" t="s">
        <v>29</v>
      </c>
      <c r="C30" s="15"/>
      <c r="D30" s="15">
        <f>SUM(D27:D29)</f>
        <v>5.2</v>
      </c>
      <c r="E30" s="15">
        <f>SUM(E27:E29)</f>
        <v>12.73</v>
      </c>
      <c r="F30" s="15">
        <f>SUM(F27:F29)</f>
        <v>53.34</v>
      </c>
      <c r="G30" s="15">
        <f>SUM(G27:G29)</f>
        <v>294.7</v>
      </c>
      <c r="H30" s="15"/>
    </row>
    <row r="31" spans="1:8">
      <c r="A31" s="8" t="s">
        <v>18</v>
      </c>
      <c r="B31" s="4" t="s">
        <v>19</v>
      </c>
      <c r="C31" s="4">
        <v>100</v>
      </c>
      <c r="D31" s="4">
        <v>0.86</v>
      </c>
      <c r="E31" s="4">
        <v>0</v>
      </c>
      <c r="F31" s="4">
        <v>11.86</v>
      </c>
      <c r="G31" s="4">
        <v>48</v>
      </c>
      <c r="H31" s="4">
        <v>5</v>
      </c>
    </row>
    <row r="32" spans="1:8">
      <c r="A32" s="3"/>
      <c r="B32" s="18" t="s">
        <v>42</v>
      </c>
      <c r="C32" s="4"/>
      <c r="D32" s="4">
        <v>0.86</v>
      </c>
      <c r="E32" s="4">
        <v>0</v>
      </c>
      <c r="F32" s="4">
        <v>11.86</v>
      </c>
      <c r="G32" s="4">
        <v>48</v>
      </c>
      <c r="H32" s="4"/>
    </row>
    <row r="33" spans="1:8">
      <c r="A33" s="8" t="s">
        <v>20</v>
      </c>
      <c r="B33" s="4" t="s">
        <v>56</v>
      </c>
      <c r="C33" s="4">
        <v>150</v>
      </c>
      <c r="D33" s="4">
        <v>6.8</v>
      </c>
      <c r="E33" s="4">
        <v>11.7</v>
      </c>
      <c r="F33" s="4">
        <v>25.56</v>
      </c>
      <c r="G33" s="4">
        <v>193.71</v>
      </c>
      <c r="H33" s="4">
        <v>43</v>
      </c>
    </row>
    <row r="34" spans="1:8">
      <c r="A34" s="12"/>
      <c r="B34" s="4" t="s">
        <v>57</v>
      </c>
      <c r="C34" s="15" t="s">
        <v>24</v>
      </c>
      <c r="D34" s="4">
        <v>4.71</v>
      </c>
      <c r="E34" s="4">
        <v>16.809999999999999</v>
      </c>
      <c r="F34" s="4">
        <v>17.55</v>
      </c>
      <c r="G34" s="4">
        <v>231.23</v>
      </c>
      <c r="H34" s="4">
        <v>99</v>
      </c>
    </row>
    <row r="35" spans="1:8">
      <c r="A35" s="12"/>
      <c r="B35" s="4" t="s">
        <v>28</v>
      </c>
      <c r="C35" s="15">
        <v>150</v>
      </c>
      <c r="D35" s="4">
        <v>0.78</v>
      </c>
      <c r="E35" s="4">
        <v>0</v>
      </c>
      <c r="F35" s="4">
        <v>20.22</v>
      </c>
      <c r="G35" s="4">
        <v>80.58</v>
      </c>
      <c r="H35" s="4">
        <v>12</v>
      </c>
    </row>
    <row r="36" spans="1:8">
      <c r="A36" s="12"/>
      <c r="B36" s="4" t="s">
        <v>30</v>
      </c>
      <c r="C36" s="15">
        <v>10</v>
      </c>
      <c r="D36" s="4">
        <v>0.7</v>
      </c>
      <c r="E36" s="4">
        <v>7.0000000000000007E-2</v>
      </c>
      <c r="F36" s="4">
        <v>4.99</v>
      </c>
      <c r="G36" s="4">
        <v>24</v>
      </c>
      <c r="H36" s="4">
        <v>106</v>
      </c>
    </row>
    <row r="37" spans="1:8">
      <c r="A37" s="11"/>
      <c r="B37" s="16" t="s">
        <v>35</v>
      </c>
      <c r="C37" s="15"/>
      <c r="D37" s="15">
        <f>SUM(D33:D36)</f>
        <v>12.989999999999998</v>
      </c>
      <c r="E37" s="15">
        <f>SUM(E33:E36)</f>
        <v>28.58</v>
      </c>
      <c r="F37" s="15">
        <f>SUM(F33:F36)</f>
        <v>68.319999999999993</v>
      </c>
      <c r="G37" s="15">
        <f>SUM(G33:G34:G35:G36)</f>
        <v>529.52</v>
      </c>
      <c r="H37" s="15"/>
    </row>
    <row r="38" spans="1:8">
      <c r="A38" t="s">
        <v>31</v>
      </c>
      <c r="B38" s="4" t="s">
        <v>58</v>
      </c>
      <c r="C38" s="4">
        <v>70</v>
      </c>
      <c r="D38" s="4">
        <v>7.84</v>
      </c>
      <c r="E38" s="4">
        <v>7.85</v>
      </c>
      <c r="F38" s="4">
        <v>5</v>
      </c>
      <c r="G38" s="4">
        <v>199.89</v>
      </c>
      <c r="H38" s="4">
        <v>85</v>
      </c>
    </row>
    <row r="39" spans="1:8">
      <c r="A39" s="10"/>
      <c r="B39" s="4" t="s">
        <v>33</v>
      </c>
      <c r="C39" s="4">
        <v>12</v>
      </c>
      <c r="D39" s="4">
        <v>0.48</v>
      </c>
      <c r="E39" s="4">
        <v>2.29</v>
      </c>
      <c r="F39" s="4">
        <v>7.95</v>
      </c>
      <c r="G39" s="4">
        <v>70.44</v>
      </c>
      <c r="H39" s="4">
        <v>107</v>
      </c>
    </row>
    <row r="40" spans="1:8">
      <c r="A40" s="12"/>
      <c r="B40" s="4" t="s">
        <v>34</v>
      </c>
      <c r="C40" s="4">
        <v>150</v>
      </c>
      <c r="D40" s="4">
        <v>4.29</v>
      </c>
      <c r="E40" s="4">
        <v>2.36</v>
      </c>
      <c r="F40" s="4">
        <v>6.23</v>
      </c>
      <c r="G40" s="4">
        <v>43.27</v>
      </c>
      <c r="H40" s="4">
        <v>94</v>
      </c>
    </row>
    <row r="41" spans="1:8">
      <c r="A41" s="11"/>
      <c r="B41" s="16" t="s">
        <v>36</v>
      </c>
      <c r="C41" s="15"/>
      <c r="D41" s="15">
        <f>SUM(D38:D40)</f>
        <v>12.61</v>
      </c>
      <c r="E41" s="15">
        <f>SUM(E38:E40)</f>
        <v>12.5</v>
      </c>
      <c r="F41" s="15">
        <f>SUM(F38:F40)</f>
        <v>19.18</v>
      </c>
      <c r="G41" s="15">
        <f>SUM(G38:G40)</f>
        <v>313.59999999999997</v>
      </c>
      <c r="H41" s="15"/>
    </row>
    <row r="42" spans="1:8">
      <c r="B42" s="17" t="s">
        <v>37</v>
      </c>
      <c r="C42" s="15"/>
      <c r="D42" s="15">
        <f>SUM(D30,D31,D37,D41)</f>
        <v>31.659999999999997</v>
      </c>
      <c r="E42" s="15">
        <f>SUM(E30,E31,E37,E41)</f>
        <v>53.81</v>
      </c>
      <c r="F42" s="15">
        <f>SUM(F30,F31,F37,F41)</f>
        <v>152.69999999999999</v>
      </c>
      <c r="G42" s="15">
        <f>SUM(G30,G31,G37,G41)</f>
        <v>1185.82</v>
      </c>
      <c r="H42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38" sqref="C38:G38"/>
    </sheetView>
  </sheetViews>
  <sheetFormatPr defaultRowHeight="15"/>
  <cols>
    <col min="2" max="2" width="23.140625" customWidth="1"/>
    <col min="3" max="3" width="7.140625" customWidth="1"/>
    <col min="4" max="4" width="8.5703125" customWidth="1"/>
    <col min="5" max="5" width="8.28515625" customWidth="1"/>
    <col min="6" max="6" width="8.140625" customWidth="1"/>
    <col min="7" max="7" width="7.85546875" customWidth="1"/>
    <col min="8" max="8" width="11.140625" customWidth="1"/>
  </cols>
  <sheetData>
    <row r="1" spans="1:8">
      <c r="C1" t="s">
        <v>0</v>
      </c>
      <c r="G1" t="s">
        <v>59</v>
      </c>
    </row>
    <row r="2" spans="1:8">
      <c r="B2" t="s">
        <v>1</v>
      </c>
    </row>
    <row r="3" spans="1:8">
      <c r="A3" s="1" t="s">
        <v>5</v>
      </c>
      <c r="B3" s="1" t="s">
        <v>3</v>
      </c>
      <c r="C3" s="1" t="s">
        <v>6</v>
      </c>
      <c r="D3" s="5" t="s">
        <v>11</v>
      </c>
      <c r="E3" s="6"/>
      <c r="F3" s="7"/>
      <c r="G3" s="8" t="s">
        <v>12</v>
      </c>
      <c r="H3" s="14" t="s">
        <v>23</v>
      </c>
    </row>
    <row r="4" spans="1:8">
      <c r="A4" s="2" t="s">
        <v>39</v>
      </c>
      <c r="B4" s="2" t="s">
        <v>4</v>
      </c>
      <c r="C4" s="2" t="s">
        <v>7</v>
      </c>
      <c r="D4" s="4" t="s">
        <v>8</v>
      </c>
      <c r="E4" s="4" t="s">
        <v>9</v>
      </c>
      <c r="F4" s="4" t="s">
        <v>10</v>
      </c>
      <c r="G4" s="2" t="s">
        <v>13</v>
      </c>
      <c r="H4" s="2" t="s">
        <v>22</v>
      </c>
    </row>
    <row r="5" spans="1:8">
      <c r="A5" s="1" t="s">
        <v>14</v>
      </c>
      <c r="B5" s="4" t="s">
        <v>15</v>
      </c>
      <c r="C5" s="15">
        <v>150</v>
      </c>
      <c r="D5" s="15">
        <v>3.89</v>
      </c>
      <c r="E5" s="15">
        <v>7.17</v>
      </c>
      <c r="F5" s="15">
        <v>32.979999999999997</v>
      </c>
      <c r="G5" s="15">
        <v>165.71</v>
      </c>
      <c r="H5" s="15">
        <v>24</v>
      </c>
    </row>
    <row r="6" spans="1:8">
      <c r="A6" s="12"/>
      <c r="B6" s="4" t="s">
        <v>16</v>
      </c>
      <c r="C6" s="15">
        <v>150</v>
      </c>
      <c r="D6" s="15">
        <v>0</v>
      </c>
      <c r="E6" s="15">
        <v>0</v>
      </c>
      <c r="F6" s="15">
        <v>9.73</v>
      </c>
      <c r="G6" s="15">
        <v>44.03</v>
      </c>
      <c r="H6" s="15">
        <v>4</v>
      </c>
    </row>
    <row r="7" spans="1:8">
      <c r="A7" s="12"/>
      <c r="B7" s="4" t="s">
        <v>43</v>
      </c>
      <c r="C7" s="15">
        <v>30</v>
      </c>
      <c r="D7" s="15">
        <v>1.79</v>
      </c>
      <c r="E7" s="15">
        <v>4.17</v>
      </c>
      <c r="F7" s="15">
        <v>12.44</v>
      </c>
      <c r="G7" s="15">
        <v>93.95</v>
      </c>
      <c r="H7" s="15">
        <v>90</v>
      </c>
    </row>
    <row r="8" spans="1:8">
      <c r="A8" s="3"/>
      <c r="B8" s="4" t="s">
        <v>60</v>
      </c>
      <c r="C8" s="15">
        <v>12</v>
      </c>
      <c r="D8" s="15">
        <v>0.84</v>
      </c>
      <c r="E8" s="15">
        <v>2</v>
      </c>
      <c r="F8" s="15">
        <v>4.87</v>
      </c>
      <c r="G8" s="15">
        <v>23.16</v>
      </c>
      <c r="H8" s="15">
        <v>109</v>
      </c>
    </row>
    <row r="9" spans="1:8">
      <c r="A9" s="3"/>
      <c r="B9" s="18" t="s">
        <v>29</v>
      </c>
      <c r="C9" s="15"/>
      <c r="D9" s="15">
        <f>SUM(D5:D8)</f>
        <v>6.52</v>
      </c>
      <c r="E9" s="15">
        <f>SUM(E5:E8)</f>
        <v>13.34</v>
      </c>
      <c r="F9" s="15">
        <f>SUM(F5:F8)</f>
        <v>60.019999999999989</v>
      </c>
      <c r="G9" s="15">
        <f>SUM(G5:G8)</f>
        <v>326.85000000000002</v>
      </c>
      <c r="H9" s="15"/>
    </row>
    <row r="10" spans="1:8">
      <c r="A10" s="8" t="s">
        <v>18</v>
      </c>
      <c r="B10" s="4" t="s">
        <v>19</v>
      </c>
      <c r="C10" s="4">
        <v>100</v>
      </c>
      <c r="D10" s="4">
        <v>0.86</v>
      </c>
      <c r="E10" s="4">
        <v>0</v>
      </c>
      <c r="F10" s="4">
        <v>11.86</v>
      </c>
      <c r="G10" s="4">
        <v>48</v>
      </c>
      <c r="H10" s="4">
        <v>5</v>
      </c>
    </row>
    <row r="11" spans="1:8">
      <c r="A11" s="3"/>
      <c r="B11" s="18" t="s">
        <v>42</v>
      </c>
      <c r="C11" s="4"/>
      <c r="D11" s="4">
        <v>0.86</v>
      </c>
      <c r="E11" s="4">
        <v>0</v>
      </c>
      <c r="F11" s="4">
        <v>11.86</v>
      </c>
      <c r="G11" s="4">
        <v>48</v>
      </c>
      <c r="H11" s="4"/>
    </row>
    <row r="12" spans="1:8">
      <c r="A12" s="8" t="s">
        <v>20</v>
      </c>
      <c r="B12" s="4" t="s">
        <v>61</v>
      </c>
      <c r="C12" s="4">
        <v>150</v>
      </c>
      <c r="D12" s="4">
        <v>3.66</v>
      </c>
      <c r="E12" s="4">
        <v>3.69</v>
      </c>
      <c r="F12" s="4">
        <v>14.19</v>
      </c>
      <c r="G12" s="4">
        <v>109.16</v>
      </c>
      <c r="H12" s="4">
        <v>41</v>
      </c>
    </row>
    <row r="13" spans="1:8">
      <c r="A13" s="12"/>
      <c r="B13" s="4" t="s">
        <v>62</v>
      </c>
      <c r="C13" s="15" t="s">
        <v>24</v>
      </c>
      <c r="D13" s="4">
        <v>10.66</v>
      </c>
      <c r="E13" s="4">
        <v>2.48</v>
      </c>
      <c r="F13" s="4">
        <v>6.96</v>
      </c>
      <c r="G13" s="4">
        <v>192.2</v>
      </c>
      <c r="H13" s="4">
        <v>54</v>
      </c>
    </row>
    <row r="14" spans="1:8">
      <c r="A14" s="12"/>
      <c r="B14" s="4" t="s">
        <v>63</v>
      </c>
      <c r="C14" s="15">
        <v>150</v>
      </c>
      <c r="D14" s="4">
        <v>0.09</v>
      </c>
      <c r="E14" s="4">
        <v>0</v>
      </c>
      <c r="F14" s="4">
        <v>22.4</v>
      </c>
      <c r="G14" s="4">
        <v>79.569999999999993</v>
      </c>
      <c r="H14" s="4">
        <v>103</v>
      </c>
    </row>
    <row r="15" spans="1:8">
      <c r="A15" s="10"/>
      <c r="B15" s="4" t="s">
        <v>30</v>
      </c>
      <c r="C15" s="15">
        <v>10</v>
      </c>
      <c r="D15" s="4">
        <v>0.7</v>
      </c>
      <c r="E15" s="4">
        <v>7.0000000000000007E-2</v>
      </c>
      <c r="F15" s="4">
        <v>4.99</v>
      </c>
      <c r="G15" s="4">
        <v>24</v>
      </c>
      <c r="H15" s="4">
        <v>106</v>
      </c>
    </row>
    <row r="16" spans="1:8">
      <c r="B16" s="16" t="s">
        <v>35</v>
      </c>
      <c r="C16" s="15"/>
      <c r="D16" s="15">
        <f>SUM(D12:D15)</f>
        <v>15.11</v>
      </c>
      <c r="E16" s="15">
        <f>SUM(E12:E15)</f>
        <v>6.24</v>
      </c>
      <c r="F16" s="15">
        <f>SUM(F12:F15)</f>
        <v>48.54</v>
      </c>
      <c r="G16" s="15">
        <f>SUM(G12:G13:G14:G15)</f>
        <v>404.93</v>
      </c>
      <c r="H16" s="15"/>
    </row>
    <row r="17" spans="1:8">
      <c r="A17" s="9" t="s">
        <v>31</v>
      </c>
      <c r="B17" s="4" t="s">
        <v>64</v>
      </c>
      <c r="C17" s="4">
        <v>60</v>
      </c>
      <c r="D17" s="4">
        <v>3.52</v>
      </c>
      <c r="E17" s="4">
        <v>3.5</v>
      </c>
      <c r="F17" s="4">
        <v>43.84</v>
      </c>
      <c r="G17" s="4">
        <v>184.77</v>
      </c>
      <c r="H17" s="4">
        <v>62</v>
      </c>
    </row>
    <row r="18" spans="1:8">
      <c r="A18" s="12"/>
      <c r="B18" s="4" t="s">
        <v>33</v>
      </c>
      <c r="C18" s="4">
        <v>12</v>
      </c>
      <c r="D18" s="4">
        <v>0.48</v>
      </c>
      <c r="E18" s="4">
        <v>2.29</v>
      </c>
      <c r="F18" s="4">
        <v>7.95</v>
      </c>
      <c r="G18" s="4">
        <v>70.44</v>
      </c>
      <c r="H18" s="4">
        <v>107</v>
      </c>
    </row>
    <row r="19" spans="1:8">
      <c r="A19" s="11"/>
      <c r="B19" s="4" t="s">
        <v>34</v>
      </c>
      <c r="C19" s="4">
        <v>150</v>
      </c>
      <c r="D19" s="4">
        <v>4.29</v>
      </c>
      <c r="E19" s="4">
        <v>2.36</v>
      </c>
      <c r="F19" s="4">
        <v>6.23</v>
      </c>
      <c r="G19" s="4">
        <v>43.27</v>
      </c>
      <c r="H19" s="4">
        <v>94</v>
      </c>
    </row>
    <row r="20" spans="1:8">
      <c r="B20" s="16" t="s">
        <v>36</v>
      </c>
      <c r="C20" s="15"/>
      <c r="D20" s="15">
        <f>SUM(D17:D19)</f>
        <v>8.2899999999999991</v>
      </c>
      <c r="E20" s="15">
        <f>SUM(E17:E19)</f>
        <v>8.15</v>
      </c>
      <c r="F20" s="15">
        <f>SUM(F17:F19)</f>
        <v>58.02000000000001</v>
      </c>
      <c r="G20" s="15">
        <f>SUM(G17:G19)</f>
        <v>298.48</v>
      </c>
      <c r="H20" s="15"/>
    </row>
    <row r="21" spans="1:8">
      <c r="B21" s="17" t="s">
        <v>37</v>
      </c>
      <c r="C21" s="15"/>
      <c r="D21" s="15">
        <f>SUM(D9,D10,D16,D20)</f>
        <v>30.779999999999998</v>
      </c>
      <c r="E21" s="15">
        <f>SUM(E9,E10,E16,E20)</f>
        <v>27.729999999999997</v>
      </c>
      <c r="F21" s="15">
        <f>SUM(F9,F10,F16,F20)</f>
        <v>178.44</v>
      </c>
      <c r="G21" s="15">
        <f>SUM(G9,G10,G16,G20)</f>
        <v>1078.26</v>
      </c>
      <c r="H21" s="15"/>
    </row>
    <row r="23" spans="1:8">
      <c r="C23" t="s">
        <v>0</v>
      </c>
      <c r="G23" t="s">
        <v>65</v>
      </c>
    </row>
    <row r="24" spans="1:8">
      <c r="B24" t="s">
        <v>1</v>
      </c>
    </row>
    <row r="25" spans="1:8">
      <c r="A25" s="1" t="s">
        <v>5</v>
      </c>
      <c r="B25" s="1" t="s">
        <v>3</v>
      </c>
      <c r="C25" s="1" t="s">
        <v>6</v>
      </c>
      <c r="D25" s="5" t="s">
        <v>11</v>
      </c>
      <c r="E25" s="6"/>
      <c r="F25" s="7"/>
      <c r="G25" s="8" t="s">
        <v>12</v>
      </c>
      <c r="H25" s="14" t="s">
        <v>23</v>
      </c>
    </row>
    <row r="26" spans="1:8">
      <c r="A26" s="2" t="s">
        <v>2</v>
      </c>
      <c r="B26" s="2" t="s">
        <v>4</v>
      </c>
      <c r="C26" s="2" t="s">
        <v>7</v>
      </c>
      <c r="D26" s="4" t="s">
        <v>8</v>
      </c>
      <c r="E26" s="4" t="s">
        <v>9</v>
      </c>
      <c r="F26" s="4" t="s">
        <v>10</v>
      </c>
      <c r="G26" s="2" t="s">
        <v>13</v>
      </c>
      <c r="H26" s="2" t="s">
        <v>22</v>
      </c>
    </row>
    <row r="27" spans="1:8">
      <c r="A27" s="1" t="s">
        <v>14</v>
      </c>
      <c r="B27" s="4" t="s">
        <v>15</v>
      </c>
      <c r="C27" s="15">
        <v>150</v>
      </c>
      <c r="D27" s="15">
        <v>3.89</v>
      </c>
      <c r="E27" s="15">
        <v>7.17</v>
      </c>
      <c r="F27" s="15">
        <v>32.979999999999997</v>
      </c>
      <c r="G27" s="15">
        <v>165.71</v>
      </c>
      <c r="H27" s="15">
        <v>24</v>
      </c>
    </row>
    <row r="28" spans="1:8">
      <c r="A28" s="12"/>
      <c r="B28" s="4" t="s">
        <v>16</v>
      </c>
      <c r="C28" s="15">
        <v>150</v>
      </c>
      <c r="D28" s="15">
        <v>0</v>
      </c>
      <c r="E28" s="15">
        <v>0</v>
      </c>
      <c r="F28" s="15">
        <v>9.73</v>
      </c>
      <c r="G28" s="15">
        <v>44.03</v>
      </c>
      <c r="H28" s="15">
        <v>4</v>
      </c>
    </row>
    <row r="29" spans="1:8">
      <c r="A29" s="12"/>
      <c r="B29" s="4" t="s">
        <v>17</v>
      </c>
      <c r="C29" s="15">
        <v>12</v>
      </c>
      <c r="D29" s="15">
        <v>1.74</v>
      </c>
      <c r="E29" s="15">
        <v>1.35</v>
      </c>
      <c r="F29" s="15">
        <v>12.13</v>
      </c>
      <c r="G29" s="15">
        <v>72</v>
      </c>
      <c r="H29" s="15">
        <v>105</v>
      </c>
    </row>
    <row r="30" spans="1:8">
      <c r="A30" s="2"/>
      <c r="B30" s="18" t="s">
        <v>29</v>
      </c>
      <c r="C30" s="15"/>
      <c r="D30" s="15">
        <v>5.63</v>
      </c>
      <c r="E30" s="15">
        <f>SUM(E27:E29)</f>
        <v>8.52</v>
      </c>
      <c r="F30" s="15">
        <f>SUM(F27:F29)</f>
        <v>54.839999999999996</v>
      </c>
      <c r="G30" s="15">
        <f>SUM(G27:G29)</f>
        <v>281.74</v>
      </c>
      <c r="H30" s="15"/>
    </row>
    <row r="31" spans="1:8">
      <c r="A31" s="4" t="s">
        <v>18</v>
      </c>
      <c r="B31" s="4" t="s">
        <v>19</v>
      </c>
      <c r="C31" s="4">
        <v>100</v>
      </c>
      <c r="D31" s="4">
        <v>0.86</v>
      </c>
      <c r="E31" s="4">
        <v>0</v>
      </c>
      <c r="F31" s="4">
        <v>11.86</v>
      </c>
      <c r="G31" s="4">
        <v>48</v>
      </c>
      <c r="H31" s="4">
        <v>5</v>
      </c>
    </row>
    <row r="32" spans="1:8">
      <c r="A32" s="8" t="s">
        <v>20</v>
      </c>
      <c r="B32" s="4" t="s">
        <v>21</v>
      </c>
      <c r="C32" s="4">
        <v>150</v>
      </c>
      <c r="D32" s="4">
        <v>1.4</v>
      </c>
      <c r="E32" s="4">
        <v>0.63</v>
      </c>
      <c r="F32" s="4">
        <v>3.8</v>
      </c>
      <c r="G32" s="4">
        <v>58.5</v>
      </c>
      <c r="H32" s="4">
        <v>47</v>
      </c>
    </row>
    <row r="33" spans="1:8">
      <c r="A33" s="12"/>
      <c r="B33" s="4" t="s">
        <v>26</v>
      </c>
      <c r="C33" s="15" t="s">
        <v>27</v>
      </c>
      <c r="D33" s="4">
        <v>15.06</v>
      </c>
      <c r="E33" s="4">
        <v>13.74</v>
      </c>
      <c r="F33" s="4">
        <v>41.77</v>
      </c>
      <c r="G33" s="4">
        <v>355.19</v>
      </c>
      <c r="H33" s="4">
        <v>50</v>
      </c>
    </row>
    <row r="34" spans="1:8">
      <c r="A34" s="12"/>
      <c r="B34" s="4" t="s">
        <v>63</v>
      </c>
      <c r="C34" s="15">
        <v>150</v>
      </c>
      <c r="D34" s="4">
        <v>0.09</v>
      </c>
      <c r="E34" s="4">
        <v>0</v>
      </c>
      <c r="F34" s="4">
        <v>22.4</v>
      </c>
      <c r="G34" s="4">
        <v>79.569999999999993</v>
      </c>
      <c r="H34" s="4">
        <v>103</v>
      </c>
    </row>
    <row r="35" spans="1:8">
      <c r="A35" s="12"/>
      <c r="B35" s="4" t="s">
        <v>30</v>
      </c>
      <c r="C35" s="15">
        <v>10</v>
      </c>
      <c r="D35" s="4">
        <v>0.7</v>
      </c>
      <c r="E35" s="4">
        <v>7.0000000000000007E-2</v>
      </c>
      <c r="F35" s="4">
        <v>4.99</v>
      </c>
      <c r="G35" s="4">
        <v>24</v>
      </c>
      <c r="H35" s="4">
        <v>106</v>
      </c>
    </row>
    <row r="36" spans="1:8">
      <c r="A36" s="2"/>
      <c r="B36" s="16" t="s">
        <v>35</v>
      </c>
      <c r="C36" s="15"/>
      <c r="D36" s="15">
        <f>SUM(D32:D35)</f>
        <v>17.25</v>
      </c>
      <c r="E36" s="15">
        <f>SUM(E32:E35)</f>
        <v>14.440000000000001</v>
      </c>
      <c r="F36" s="15">
        <f>SUM(F32:F35)</f>
        <v>72.959999999999994</v>
      </c>
      <c r="G36" s="15">
        <f>SUM(G32:G33:G34:G35)</f>
        <v>517.26</v>
      </c>
      <c r="H36" s="15"/>
    </row>
    <row r="37" spans="1:8">
      <c r="A37" t="s">
        <v>31</v>
      </c>
      <c r="B37" s="4" t="s">
        <v>32</v>
      </c>
      <c r="C37" s="4">
        <v>50</v>
      </c>
      <c r="D37" s="4">
        <v>4.1900000000000004</v>
      </c>
      <c r="E37" s="4">
        <v>11.56</v>
      </c>
      <c r="F37" s="4">
        <v>18.47</v>
      </c>
      <c r="G37" s="4">
        <v>153.96</v>
      </c>
      <c r="H37" s="4">
        <v>81</v>
      </c>
    </row>
    <row r="38" spans="1:8">
      <c r="B38" s="4" t="s">
        <v>33</v>
      </c>
      <c r="C38" s="4">
        <v>12</v>
      </c>
      <c r="D38" s="4">
        <v>0.48</v>
      </c>
      <c r="E38" s="4">
        <v>2.29</v>
      </c>
      <c r="F38" s="4">
        <v>7.95</v>
      </c>
      <c r="G38" s="4">
        <v>70.44</v>
      </c>
      <c r="H38" s="4">
        <v>107</v>
      </c>
    </row>
    <row r="39" spans="1:8">
      <c r="A39" s="10"/>
      <c r="B39" s="4" t="s">
        <v>34</v>
      </c>
      <c r="C39" s="4">
        <v>150</v>
      </c>
      <c r="D39" s="4">
        <v>4.29</v>
      </c>
      <c r="E39" s="4">
        <v>2.36</v>
      </c>
      <c r="F39" s="4">
        <v>6.23</v>
      </c>
      <c r="G39" s="4">
        <v>43.27</v>
      </c>
      <c r="H39" s="4">
        <v>94</v>
      </c>
    </row>
    <row r="40" spans="1:8">
      <c r="A40" s="2"/>
      <c r="B40" s="16" t="s">
        <v>36</v>
      </c>
      <c r="C40" s="15"/>
      <c r="D40" s="15">
        <f>SUM(D37:D39)</f>
        <v>8.9600000000000009</v>
      </c>
      <c r="E40" s="15">
        <f>SUM(E37:E39)</f>
        <v>16.21</v>
      </c>
      <c r="F40" s="15">
        <f>SUM(F37:F39)</f>
        <v>32.65</v>
      </c>
      <c r="G40" s="15">
        <f>SUM(G37:G39)</f>
        <v>267.67</v>
      </c>
      <c r="H40" s="15"/>
    </row>
    <row r="41" spans="1:8">
      <c r="B41" s="17" t="s">
        <v>37</v>
      </c>
      <c r="C41" s="15"/>
      <c r="D41" s="15">
        <f>SUM(D30,D31,D36,D40)</f>
        <v>32.700000000000003</v>
      </c>
      <c r="E41" s="15">
        <f>SUM(E30,E31,E36,E40)</f>
        <v>39.17</v>
      </c>
      <c r="F41" s="15">
        <f>SUM(F30,F31,F36,F40)</f>
        <v>172.30999999999997</v>
      </c>
      <c r="G41" s="15">
        <f>SUM(G30,G31,G36,G40)</f>
        <v>1114.67</v>
      </c>
      <c r="H41" s="1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K15" sqref="K15"/>
    </sheetView>
  </sheetViews>
  <sheetFormatPr defaultRowHeight="15"/>
  <cols>
    <col min="2" max="2" width="22.85546875" customWidth="1"/>
    <col min="3" max="3" width="6.28515625" customWidth="1"/>
    <col min="4" max="4" width="6.5703125" customWidth="1"/>
    <col min="5" max="5" width="6.42578125" customWidth="1"/>
    <col min="8" max="8" width="10.85546875" customWidth="1"/>
  </cols>
  <sheetData>
    <row r="1" spans="1:8">
      <c r="C1" t="s">
        <v>0</v>
      </c>
      <c r="G1" t="s">
        <v>66</v>
      </c>
    </row>
    <row r="2" spans="1:8">
      <c r="B2" t="s">
        <v>71</v>
      </c>
    </row>
    <row r="3" spans="1:8">
      <c r="A3" s="1" t="s">
        <v>67</v>
      </c>
      <c r="B3" s="1" t="s">
        <v>3</v>
      </c>
      <c r="C3" s="1" t="s">
        <v>6</v>
      </c>
      <c r="D3" s="5" t="s">
        <v>11</v>
      </c>
      <c r="E3" s="6"/>
      <c r="F3" s="7"/>
      <c r="G3" s="8" t="s">
        <v>12</v>
      </c>
      <c r="H3" s="14" t="s">
        <v>23</v>
      </c>
    </row>
    <row r="4" spans="1:8">
      <c r="A4" s="2" t="s">
        <v>39</v>
      </c>
      <c r="B4" s="2" t="s">
        <v>4</v>
      </c>
      <c r="C4" s="2" t="s">
        <v>7</v>
      </c>
      <c r="D4" s="4" t="s">
        <v>8</v>
      </c>
      <c r="E4" s="4" t="s">
        <v>9</v>
      </c>
      <c r="F4" s="4" t="s">
        <v>10</v>
      </c>
      <c r="G4" s="2" t="s">
        <v>13</v>
      </c>
      <c r="H4" s="2" t="s">
        <v>22</v>
      </c>
    </row>
    <row r="5" spans="1:8">
      <c r="A5" s="1" t="s">
        <v>14</v>
      </c>
      <c r="B5" s="4" t="s">
        <v>40</v>
      </c>
      <c r="C5" s="15">
        <v>150</v>
      </c>
      <c r="D5" s="15">
        <v>3.33</v>
      </c>
      <c r="E5" s="15">
        <v>0.53</v>
      </c>
      <c r="F5" s="15">
        <v>18.309999999999999</v>
      </c>
      <c r="G5" s="15">
        <v>215.87</v>
      </c>
      <c r="H5" s="15">
        <v>25</v>
      </c>
    </row>
    <row r="6" spans="1:8">
      <c r="A6" s="12"/>
      <c r="B6" s="4" t="s">
        <v>68</v>
      </c>
      <c r="C6" s="15">
        <v>150</v>
      </c>
      <c r="D6" s="15">
        <v>9</v>
      </c>
      <c r="E6" s="15">
        <v>2.29</v>
      </c>
      <c r="F6" s="15">
        <v>6.5</v>
      </c>
      <c r="G6" s="15">
        <v>36.96</v>
      </c>
      <c r="H6" s="15">
        <v>1</v>
      </c>
    </row>
    <row r="7" spans="1:8">
      <c r="A7" s="12"/>
      <c r="B7" s="4" t="s">
        <v>41</v>
      </c>
      <c r="C7" s="15">
        <v>12</v>
      </c>
      <c r="D7" s="15">
        <v>1.44</v>
      </c>
      <c r="E7" s="15">
        <v>2.64</v>
      </c>
      <c r="F7" s="15">
        <v>21.66</v>
      </c>
      <c r="G7" s="15">
        <v>77.040000000000006</v>
      </c>
      <c r="H7" s="15">
        <v>108</v>
      </c>
    </row>
    <row r="8" spans="1:8">
      <c r="A8" s="12"/>
      <c r="B8" s="4" t="s">
        <v>43</v>
      </c>
      <c r="C8" s="15">
        <v>30</v>
      </c>
      <c r="D8" s="15">
        <v>1.79</v>
      </c>
      <c r="E8" s="15">
        <v>4.17</v>
      </c>
      <c r="F8" s="15">
        <v>12.44</v>
      </c>
      <c r="G8" s="15">
        <v>93.95</v>
      </c>
      <c r="H8" s="15">
        <v>90</v>
      </c>
    </row>
    <row r="9" spans="1:8">
      <c r="A9" s="13"/>
      <c r="B9" s="18" t="s">
        <v>29</v>
      </c>
      <c r="C9" s="15"/>
      <c r="D9" s="15">
        <f>SUM(D5:D8)</f>
        <v>15.559999999999999</v>
      </c>
      <c r="E9" s="15">
        <f>SUM(E5:E8)</f>
        <v>9.6300000000000008</v>
      </c>
      <c r="F9" s="15">
        <f>SUM(F5:F8)</f>
        <v>58.91</v>
      </c>
      <c r="G9" s="15">
        <f>SUM(G5:G8)</f>
        <v>423.82</v>
      </c>
      <c r="H9" s="15"/>
    </row>
    <row r="10" spans="1:8">
      <c r="A10" s="8" t="s">
        <v>18</v>
      </c>
      <c r="B10" s="4" t="s">
        <v>19</v>
      </c>
      <c r="C10" s="4">
        <v>100</v>
      </c>
      <c r="D10" s="4">
        <v>0.86</v>
      </c>
      <c r="E10" s="4">
        <v>0</v>
      </c>
      <c r="F10" s="4">
        <v>11.86</v>
      </c>
      <c r="G10" s="4">
        <v>48</v>
      </c>
      <c r="H10" s="4">
        <v>5</v>
      </c>
    </row>
    <row r="11" spans="1:8">
      <c r="A11" s="3"/>
      <c r="B11" s="18" t="s">
        <v>42</v>
      </c>
      <c r="C11" s="4"/>
      <c r="D11" s="4">
        <v>0.86</v>
      </c>
      <c r="E11" s="4">
        <v>0</v>
      </c>
      <c r="F11" s="4">
        <v>11.86</v>
      </c>
      <c r="G11" s="4">
        <v>48</v>
      </c>
      <c r="H11" s="4"/>
    </row>
    <row r="12" spans="1:8">
      <c r="A12" s="8" t="s">
        <v>20</v>
      </c>
      <c r="B12" s="4" t="s">
        <v>69</v>
      </c>
      <c r="C12" s="4">
        <v>150</v>
      </c>
      <c r="D12" s="4">
        <v>2.61</v>
      </c>
      <c r="E12" s="4">
        <v>0.4</v>
      </c>
      <c r="F12" s="4">
        <v>10.89</v>
      </c>
      <c r="G12" s="4">
        <v>64.23</v>
      </c>
      <c r="H12" s="4">
        <v>46</v>
      </c>
    </row>
    <row r="13" spans="1:8">
      <c r="A13" s="12"/>
      <c r="B13" s="4" t="s">
        <v>46</v>
      </c>
      <c r="C13" s="15" t="s">
        <v>24</v>
      </c>
      <c r="D13" s="4">
        <v>7.46</v>
      </c>
      <c r="E13" s="4">
        <v>9.5</v>
      </c>
      <c r="F13" s="4">
        <v>14.65</v>
      </c>
      <c r="G13" s="4">
        <v>211.39</v>
      </c>
      <c r="H13" s="4">
        <v>51</v>
      </c>
    </row>
    <row r="14" spans="1:8">
      <c r="A14" s="12"/>
      <c r="B14" s="4" t="s">
        <v>70</v>
      </c>
      <c r="C14" s="15">
        <v>150</v>
      </c>
      <c r="D14" s="4">
        <v>4.12</v>
      </c>
      <c r="E14" s="4">
        <v>0</v>
      </c>
      <c r="F14" s="4">
        <v>18.260000000000002</v>
      </c>
      <c r="G14" s="4">
        <v>117.9</v>
      </c>
      <c r="H14" s="4">
        <v>12</v>
      </c>
    </row>
    <row r="15" spans="1:8">
      <c r="A15" s="12"/>
      <c r="B15" s="4" t="s">
        <v>30</v>
      </c>
      <c r="C15" s="15">
        <v>10</v>
      </c>
      <c r="D15" s="4">
        <v>0.7</v>
      </c>
      <c r="E15" s="4">
        <v>7.0000000000000007E-2</v>
      </c>
      <c r="F15" s="4">
        <v>4.99</v>
      </c>
      <c r="G15" s="4">
        <v>24</v>
      </c>
      <c r="H15" s="4">
        <v>106</v>
      </c>
    </row>
    <row r="16" spans="1:8">
      <c r="A16" s="11"/>
      <c r="B16" s="16" t="s">
        <v>35</v>
      </c>
      <c r="C16" s="15"/>
      <c r="D16" s="15">
        <f>SUM(D12:D15)</f>
        <v>14.89</v>
      </c>
      <c r="E16" s="15">
        <f>SUM(E12:E15)</f>
        <v>9.9700000000000006</v>
      </c>
      <c r="F16" s="15">
        <f>SUM(F12:F15)</f>
        <v>48.79</v>
      </c>
      <c r="G16" s="15">
        <f>SUM(G12:G13:G14:G15)</f>
        <v>417.52</v>
      </c>
      <c r="H16" s="15"/>
    </row>
    <row r="17" spans="1:8">
      <c r="A17" t="s">
        <v>31</v>
      </c>
      <c r="B17" s="4" t="s">
        <v>45</v>
      </c>
      <c r="C17" s="4">
        <v>70</v>
      </c>
      <c r="D17" s="4">
        <v>6.27</v>
      </c>
      <c r="E17" s="4">
        <v>14.7</v>
      </c>
      <c r="F17" s="4">
        <v>39.5</v>
      </c>
      <c r="G17" s="4">
        <v>215.82</v>
      </c>
      <c r="H17" s="4">
        <v>87</v>
      </c>
    </row>
    <row r="18" spans="1:8">
      <c r="A18" s="10"/>
      <c r="B18" s="4" t="s">
        <v>33</v>
      </c>
      <c r="C18" s="4">
        <v>12</v>
      </c>
      <c r="D18" s="4">
        <v>0.48</v>
      </c>
      <c r="E18" s="4">
        <v>2.29</v>
      </c>
      <c r="F18" s="4">
        <v>7.95</v>
      </c>
      <c r="G18" s="4">
        <v>70.44</v>
      </c>
      <c r="H18" s="4">
        <v>107</v>
      </c>
    </row>
    <row r="19" spans="1:8">
      <c r="A19" s="12"/>
      <c r="B19" s="4" t="s">
        <v>34</v>
      </c>
      <c r="C19" s="4">
        <v>150</v>
      </c>
      <c r="D19" s="4">
        <v>4.29</v>
      </c>
      <c r="E19" s="4">
        <v>2.36</v>
      </c>
      <c r="F19" s="4">
        <v>6.23</v>
      </c>
      <c r="G19" s="4">
        <v>43.27</v>
      </c>
      <c r="H19" s="4">
        <v>94</v>
      </c>
    </row>
    <row r="20" spans="1:8">
      <c r="A20" s="11"/>
      <c r="B20" s="16" t="s">
        <v>36</v>
      </c>
      <c r="C20" s="15"/>
      <c r="D20" s="15">
        <f>SUM(D17:D19)</f>
        <v>11.04</v>
      </c>
      <c r="E20" s="15">
        <f>SUM(E17:E19)</f>
        <v>19.349999999999998</v>
      </c>
      <c r="F20" s="15">
        <f>SUM(F17:F19)</f>
        <v>53.680000000000007</v>
      </c>
      <c r="G20" s="15">
        <f>SUM(G17:G19)</f>
        <v>329.53</v>
      </c>
      <c r="H20" s="15"/>
    </row>
    <row r="21" spans="1:8">
      <c r="B21" s="17" t="s">
        <v>37</v>
      </c>
      <c r="C21" s="15"/>
      <c r="D21" s="15">
        <f>SUM(D9,D10,D16,D20)</f>
        <v>42.349999999999994</v>
      </c>
      <c r="E21" s="15">
        <f>SUM(E9,E10,E16,E20)</f>
        <v>38.950000000000003</v>
      </c>
      <c r="F21" s="15">
        <f>SUM(F9,F10,F16,F20)</f>
        <v>173.24</v>
      </c>
      <c r="G21" s="15">
        <f>SUM(G9,G10,G16,G20)</f>
        <v>1218.8699999999999</v>
      </c>
      <c r="H21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dcterms:created xsi:type="dcterms:W3CDTF">2022-01-14T06:08:51Z</dcterms:created>
  <dcterms:modified xsi:type="dcterms:W3CDTF">2022-01-15T11:19:00Z</dcterms:modified>
</cp:coreProperties>
</file>